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8_{7D7F18F4-8539-4405-85C6-5E15D38082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D37" i="1" l="1"/>
  <c r="E37" i="1"/>
  <c r="D28" i="1"/>
  <c r="E28" i="1"/>
  <c r="C28" i="1"/>
  <c r="D32" i="1"/>
  <c r="E32" i="1"/>
  <c r="C32" i="1"/>
  <c r="C27" i="1" l="1"/>
  <c r="C26" i="1" s="1"/>
  <c r="C37" i="1" s="1"/>
</calcChain>
</file>

<file path=xl/sharedStrings.xml><?xml version="1.0" encoding="utf-8"?>
<sst xmlns="http://schemas.openxmlformats.org/spreadsheetml/2006/main" count="61" uniqueCount="60">
  <si>
    <t/>
  </si>
  <si>
    <t>рублей</t>
  </si>
  <si>
    <t>Код бюджетной классификации</t>
  </si>
  <si>
    <t>2025 год</t>
  </si>
  <si>
    <t>2026 год</t>
  </si>
  <si>
    <t>2027 год</t>
  </si>
  <si>
    <t>1</t>
  </si>
  <si>
    <t>2</t>
  </si>
  <si>
    <t>4</t>
  </si>
  <si>
    <t>7</t>
  </si>
  <si>
    <t>10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</si>
  <si>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</si>
  <si>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</si>
  <si>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</si>
  <si>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</si>
  <si>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</si>
  <si>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</si>
  <si>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</si>
  <si>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</si>
  <si>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</si>
  <si>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</si>
  <si>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</si>
  <si>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 (2-ой этап)")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</si>
  <si>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</si>
  <si>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 (2-ой этап)")</t>
  </si>
  <si>
    <t>2 00 00000 00 0000 000</t>
  </si>
  <si>
    <t>БЕЗВОЗМЕЗДНЫЕ ПОСТУПЛЕНИЯ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</si>
  <si>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</si>
  <si>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</si>
  <si>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</si>
  <si>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</si>
  <si>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</si>
  <si>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</si>
  <si>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</si>
  <si>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</si>
  <si>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</si>
  <si>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</si>
  <si>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</si>
  <si>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</si>
  <si>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</si>
  <si>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</si>
  <si>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</si>
  <si>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</si>
  <si>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ИТОГО:</t>
  </si>
  <si>
    <t xml:space="preserve">Наименование 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</si>
  <si>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</si>
  <si>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</si>
  <si>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</si>
  <si>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</si>
  <si>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</si>
  <si>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</si>
  <si>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</si>
  <si>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>Приложение № 1.1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</si>
  <si>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</si>
  <si>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</si>
  <si>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</si>
  <si>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 xml:space="preserve">Брянской области на 2025 год и </t>
  </si>
  <si>
    <t>на плановый период 2026 и 2027 годов»»</t>
  </si>
  <si>
    <t>на 2025 год и на плановый период 2026 и 2027 годов"</t>
  </si>
  <si>
    <t xml:space="preserve">Изменение доходов бюджета Унечского муниципального района Брянской области 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</si>
</sst>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/>
    <xf numFmtId="0" fontId="6" fillId="0" borderId="0" xfId="0" applyFont="1">
      <alignment vertical="top" wrapText="1"/>
    </xf>
    <xf numFmtId="0" fontId="7" fillId="0" borderId="0" xfId="0" applyFont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37"/>
  <sheetViews>
    <sheetView tabSelected="1" workbookViewId="0">
      <selection activeCell="J24" sqref="J24"/>
    </sheetView>
  </sheetViews>
  <sheetFormatPr defaultRowHeight="12.75" x14ac:dyDescent="0.2"/>
  <cols>
    <col min="1" max="1" width="36.83203125" customWidth="1"/>
    <col min="2" max="2" width="62.33203125" customWidth="1"/>
    <col min="3" max="3" width="23" customWidth="1"/>
    <col min="4" max="4" width="23.6640625" customWidth="1"/>
    <col min="5" max="5" width="23.33203125" customWidth="1"/>
  </cols>
  <sheetData>
    <row r="1" spans="1:5" x14ac:dyDescent="0.2">
      <c r="B1" s="12"/>
      <c r="C1" s="13" t="s">
        <v>45</v>
      </c>
    </row>
    <row r="2" spans="1:5" x14ac:dyDescent="0.2">
      <c r="B2" s="12"/>
      <c r="C2" s="13" t="s">
        <v>46</v>
      </c>
    </row>
    <row r="3" spans="1:5" x14ac:dyDescent="0.2">
      <c r="B3" s="12"/>
      <c r="C3" s="13" t="s">
        <v>47</v>
      </c>
    </row>
    <row r="4" spans="1:5" x14ac:dyDescent="0.2">
      <c r="B4" s="12"/>
      <c r="C4" s="13" t="s">
        <v>48</v>
      </c>
    </row>
    <row r="5" spans="1:5" x14ac:dyDescent="0.2">
      <c r="B5" s="12"/>
      <c r="C5" s="13" t="s">
        <v>49</v>
      </c>
    </row>
    <row r="6" spans="1:5" x14ac:dyDescent="0.2">
      <c r="B6" s="12"/>
      <c r="C6" s="13" t="s">
        <v>50</v>
      </c>
    </row>
    <row r="7" spans="1:5" x14ac:dyDescent="0.2">
      <c r="B7" s="12"/>
      <c r="C7" s="13" t="s">
        <v>51</v>
      </c>
    </row>
    <row r="8" spans="1:5" x14ac:dyDescent="0.2">
      <c r="B8" s="12"/>
      <c r="C8" s="13" t="s">
        <v>56</v>
      </c>
    </row>
    <row r="9" spans="1:5" x14ac:dyDescent="0.2">
      <c r="B9" s="12"/>
      <c r="C9" s="13" t="s">
        <v>57</v>
      </c>
    </row>
    <row r="10" spans="1:5" x14ac:dyDescent="0.2">
      <c r="B10" s="12"/>
      <c r="C10" s="14"/>
    </row>
    <row r="11" spans="1:5" x14ac:dyDescent="0.2">
      <c r="B11" s="12"/>
      <c r="C11" s="15" t="s">
        <v>52</v>
      </c>
    </row>
    <row r="12" spans="1:5" x14ac:dyDescent="0.2">
      <c r="B12" s="12"/>
      <c r="C12" s="15" t="s">
        <v>53</v>
      </c>
    </row>
    <row r="13" spans="1:5" x14ac:dyDescent="0.2">
      <c r="B13" s="12"/>
      <c r="C13" s="15" t="s">
        <v>54</v>
      </c>
    </row>
    <row r="14" spans="1:5" x14ac:dyDescent="0.2">
      <c r="B14" s="12"/>
      <c r="C14" s="15" t="s">
        <v>55</v>
      </c>
    </row>
    <row r="15" spans="1:5" x14ac:dyDescent="0.2">
      <c r="B15" s="12"/>
      <c r="C15" s="15" t="s">
        <v>58</v>
      </c>
    </row>
    <row r="16" spans="1:5" ht="13.9" customHeight="1" x14ac:dyDescent="0.2">
      <c r="A16" s="16" t="s">
        <v>0</v>
      </c>
      <c r="B16" s="17" t="s">
        <v>0</v>
      </c>
      <c r="C16" s="18"/>
      <c r="D16" s="18"/>
      <c r="E16" s="18"/>
    </row>
    <row r="17" spans="1:5" ht="25.9" customHeight="1" x14ac:dyDescent="0.2">
      <c r="A17" s="19" t="s">
        <v>59</v>
      </c>
      <c r="B17" s="19"/>
      <c r="C17" s="19"/>
      <c r="D17" s="19"/>
      <c r="E17" s="19"/>
    </row>
    <row r="18" spans="1:5" ht="15" customHeight="1" x14ac:dyDescent="0.2">
      <c r="A18" s="7" t="s">
        <v>1</v>
      </c>
      <c r="B18" s="7"/>
      <c r="C18" s="7"/>
      <c r="D18" s="7"/>
      <c r="E18" s="7"/>
    </row>
    <row r="19" spans="1:5" ht="31.5" x14ac:dyDescent="0.2">
      <c r="A19" s="1" t="s">
        <v>2</v>
      </c>
      <c r="B19" s="11" t="s">
        <v>44</v>
      </c>
      <c r="C19" s="1" t="s">
        <v>3</v>
      </c>
      <c r="D19" s="1" t="s">
        <v>4</v>
      </c>
      <c r="E19" s="1" t="s">
        <v>5</v>
      </c>
    </row>
    <row r="20" spans="1:5" ht="14.45" customHeight="1" x14ac:dyDescent="0.2">
      <c r="A20" s="1" t="s">
        <v>6</v>
      </c>
      <c r="B20" s="1" t="s">
        <v>7</v>
      </c>
      <c r="C20" s="1" t="s">
        <v>8</v>
      </c>
      <c r="D20" s="1" t="s">
        <v>9</v>
      </c>
      <c r="E20" s="1" t="s">
        <v>10</v>
      </c>
    </row>
    <row r="21" spans="1:5" ht="15" customHeight="1" x14ac:dyDescent="0.2">
      <c r="A21" s="4" t="s">
        <v>15</v>
      </c>
      <c r="B21" s="5" t="s">
        <v>16</v>
      </c>
      <c r="C21" s="6">
        <v>300000</v>
      </c>
      <c r="D21" s="6">
        <v>0</v>
      </c>
      <c r="E21" s="6">
        <v>0</v>
      </c>
    </row>
    <row r="22" spans="1:5" ht="15" customHeight="1" x14ac:dyDescent="0.2">
      <c r="A22" s="4" t="s">
        <v>17</v>
      </c>
      <c r="B22" s="5" t="s">
        <v>18</v>
      </c>
      <c r="C22" s="6">
        <v>300000</v>
      </c>
      <c r="D22" s="6">
        <v>0</v>
      </c>
      <c r="E22" s="6">
        <v>0</v>
      </c>
    </row>
    <row r="23" spans="1:5" ht="15" customHeight="1" x14ac:dyDescent="0.2">
      <c r="A23" s="1" t="s">
        <v>19</v>
      </c>
      <c r="B23" s="2" t="s">
        <v>20</v>
      </c>
      <c r="C23" s="3">
        <v>300000</v>
      </c>
      <c r="D23" s="3">
        <v>0</v>
      </c>
      <c r="E23" s="3">
        <v>0</v>
      </c>
    </row>
    <row r="24" spans="1:5" ht="80.099999999999994" customHeight="1" x14ac:dyDescent="0.2">
      <c r="A24" s="1" t="s">
        <v>21</v>
      </c>
      <c r="B24" s="2" t="s">
        <v>22</v>
      </c>
      <c r="C24" s="3">
        <v>150000</v>
      </c>
      <c r="D24" s="3">
        <v>0</v>
      </c>
      <c r="E24" s="3">
        <v>0</v>
      </c>
    </row>
    <row r="25" spans="1:5" ht="80.099999999999994" customHeight="1" x14ac:dyDescent="0.2">
      <c r="A25" s="1" t="s">
        <v>23</v>
      </c>
      <c r="B25" s="2" t="s">
        <v>24</v>
      </c>
      <c r="C25" s="3">
        <v>150000</v>
      </c>
      <c r="D25" s="3">
        <v>0</v>
      </c>
      <c r="E25" s="3">
        <v>0</v>
      </c>
    </row>
    <row r="26" spans="1:5" ht="15" customHeight="1" x14ac:dyDescent="0.2">
      <c r="A26" s="4" t="s">
        <v>25</v>
      </c>
      <c r="B26" s="5" t="s">
        <v>26</v>
      </c>
      <c r="C26" s="6">
        <f>C27</f>
        <v>129754300.36</v>
      </c>
      <c r="D26" s="6">
        <v>2227400</v>
      </c>
      <c r="E26" s="6">
        <v>2275500</v>
      </c>
    </row>
    <row r="27" spans="1:5" ht="47.25" x14ac:dyDescent="0.2">
      <c r="A27" s="9" t="s">
        <v>29</v>
      </c>
      <c r="B27" s="10" t="s">
        <v>30</v>
      </c>
      <c r="C27" s="3">
        <f>C28+C32+C35</f>
        <v>129754300.36</v>
      </c>
      <c r="D27" s="3">
        <v>0</v>
      </c>
      <c r="E27" s="3">
        <v>0</v>
      </c>
    </row>
    <row r="28" spans="1:5" ht="32.25" customHeight="1" x14ac:dyDescent="0.2">
      <c r="A28" s="1" t="s">
        <v>31</v>
      </c>
      <c r="B28" s="2" t="s">
        <v>32</v>
      </c>
      <c r="C28" s="3">
        <f>C29+C30+C31</f>
        <v>82993510.680000007</v>
      </c>
      <c r="D28" s="3">
        <f t="shared" ref="D28:E28" si="0">D29+D30+D31</f>
        <v>0</v>
      </c>
      <c r="E28" s="3">
        <f t="shared" si="0"/>
        <v>0</v>
      </c>
    </row>
    <row r="29" spans="1:5" ht="80.099999999999994" customHeight="1" x14ac:dyDescent="0.2">
      <c r="A29" s="1" t="s">
        <v>11</v>
      </c>
      <c r="B29" s="2" t="s">
        <v>12</v>
      </c>
      <c r="C29" s="3">
        <v>256675612.05000001</v>
      </c>
      <c r="D29" s="3">
        <v>0</v>
      </c>
      <c r="E29" s="3">
        <v>0</v>
      </c>
    </row>
    <row r="30" spans="1:5" ht="64.5" customHeight="1" x14ac:dyDescent="0.2">
      <c r="A30" s="1" t="s">
        <v>13</v>
      </c>
      <c r="B30" s="2" t="s">
        <v>14</v>
      </c>
      <c r="C30" s="3">
        <v>4484086.4800000004</v>
      </c>
      <c r="D30" s="3">
        <v>0</v>
      </c>
      <c r="E30" s="3">
        <v>0</v>
      </c>
    </row>
    <row r="31" spans="1:5" ht="32.25" customHeight="1" x14ac:dyDescent="0.2">
      <c r="A31" s="1" t="s">
        <v>33</v>
      </c>
      <c r="B31" s="2" t="s">
        <v>34</v>
      </c>
      <c r="C31" s="3">
        <v>-178166187.84999999</v>
      </c>
      <c r="D31" s="3">
        <v>0</v>
      </c>
      <c r="E31" s="3">
        <v>0</v>
      </c>
    </row>
    <row r="32" spans="1:5" ht="32.25" customHeight="1" x14ac:dyDescent="0.2">
      <c r="A32" s="1" t="s">
        <v>35</v>
      </c>
      <c r="B32" s="2" t="s">
        <v>36</v>
      </c>
      <c r="C32" s="3">
        <f>C33+C34</f>
        <v>44673246.880000003</v>
      </c>
      <c r="D32" s="3">
        <f t="shared" ref="D32:E32" si="1">D33+D34</f>
        <v>2227400</v>
      </c>
      <c r="E32" s="3">
        <f t="shared" si="1"/>
        <v>2275500</v>
      </c>
    </row>
    <row r="33" spans="1:5" ht="48.95" customHeight="1" x14ac:dyDescent="0.2">
      <c r="A33" s="1" t="s">
        <v>37</v>
      </c>
      <c r="B33" s="2" t="s">
        <v>38</v>
      </c>
      <c r="C33" s="3">
        <v>2304700</v>
      </c>
      <c r="D33" s="3">
        <v>2227400</v>
      </c>
      <c r="E33" s="3">
        <v>2275500</v>
      </c>
    </row>
    <row r="34" spans="1:5" ht="96.6" customHeight="1" x14ac:dyDescent="0.2">
      <c r="A34" s="1" t="s">
        <v>27</v>
      </c>
      <c r="B34" s="2" t="s">
        <v>28</v>
      </c>
      <c r="C34" s="3">
        <v>42368546.880000003</v>
      </c>
      <c r="D34" s="3">
        <v>0</v>
      </c>
      <c r="E34" s="3">
        <v>0</v>
      </c>
    </row>
    <row r="35" spans="1:5" ht="15" customHeight="1" x14ac:dyDescent="0.2">
      <c r="A35" s="1" t="s">
        <v>39</v>
      </c>
      <c r="B35" s="2" t="s">
        <v>40</v>
      </c>
      <c r="C35" s="3">
        <v>2087542.8</v>
      </c>
      <c r="D35" s="3">
        <v>0</v>
      </c>
      <c r="E35" s="3">
        <v>0</v>
      </c>
    </row>
    <row r="36" spans="1:5" ht="80.099999999999994" customHeight="1" x14ac:dyDescent="0.2">
      <c r="A36" s="1" t="s">
        <v>41</v>
      </c>
      <c r="B36" s="2" t="s">
        <v>42</v>
      </c>
      <c r="C36" s="3">
        <v>2087542.8</v>
      </c>
      <c r="D36" s="3">
        <v>0</v>
      </c>
      <c r="E36" s="3">
        <v>0</v>
      </c>
    </row>
    <row r="37" spans="1:5" ht="15" customHeight="1" x14ac:dyDescent="0.2">
      <c r="A37" s="8" t="s">
        <v>43</v>
      </c>
      <c r="B37" s="8"/>
      <c r="C37" s="6">
        <f>C21+C26</f>
        <v>130054300.36</v>
      </c>
      <c r="D37" s="6">
        <f t="shared" ref="D37:E37" si="2">D21+D26</f>
        <v>2227400</v>
      </c>
      <c r="E37" s="6">
        <f t="shared" si="2"/>
        <v>2275500</v>
      </c>
    </row>
  </sheetData>
  <mergeCells count="3">
    <mergeCell ref="A37:B37"/>
    <mergeCell ref="A17:E17"/>
    <mergeCell ref="A18:E18"/>
  </mergeCells>
  <pageMargins left="0.39370078740157483" right="0.39370078740157483" top="0.55118110236220474" bottom="0.51181102362204722" header="0.31496062992125984" footer="0.31496062992125984"/>
  <pageSetup paperSize="26" scale="63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2025-03-12T13:56:51Z</dcterms:modified>
</cp:coreProperties>
</file>